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ปี68\ข้อมูลใส่ OIT\O11-แผนการใช้จ่ายงบประมาณประจำปีและรายงานผลการใช้จ่ายงบประมาณประจำปี\New folder\"/>
    </mc:Choice>
  </mc:AlternateContent>
  <xr:revisionPtr revIDLastSave="0" documentId="13_ncr:1_{9C52AB8C-2BFB-4EB1-86F3-D0B6327C1DB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7" i="1" l="1"/>
  <c r="D28" i="1" l="1"/>
</calcChain>
</file>

<file path=xl/sharedStrings.xml><?xml version="1.0" encoding="utf-8"?>
<sst xmlns="http://schemas.openxmlformats.org/spreadsheetml/2006/main" count="55" uniqueCount="37">
  <si>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</si>
  <si>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</si>
  <si>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</si>
  <si>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</si>
  <si>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</si>
  <si>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</si>
  <si>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</si>
  <si>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</si>
  <si>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</si>
  <si>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</si>
  <si>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</si>
  <si>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</si>
  <si>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ค่าสาธารณูปโภค</t>
  </si>
  <si>
    <t>1.1 ค่าเบี้ยเลี้ยง ที่พัก พาหนะ</t>
  </si>
  <si>
    <t>1.2 ค่าซ่อมแซมครุภัณฑ์</t>
  </si>
  <si>
    <t>1.3 ค่าเช่าทรัพย์สิน</t>
  </si>
  <si>
    <t>รวมตอบแทนใช้สอย และวัสดุ</t>
  </si>
  <si>
    <t>ใช้ในภารกิจในการตรวจสอบคัดกรองบุคคลต่างด้าวที่เดินทางเข้ามาในและออกไปนอกราชอาณาจักร                     -เพื่อรักษาความมั่นคงของประเทศการตรวจสอบบุคคลต้องห้ามหรือบุคคลไม่พึงประสงค์ที่เดินทางเข้ามาในราชอาณาจักร                       -เพื่อยี่นคำขออนุญาตเพื่อกลับเข้ามาในราชอาณาจักร</t>
  </si>
  <si>
    <t>ภารกิจในการตรวจสอบคัดกรองบุคคลต่างด้าวที่เดินทางเข้ามาในและออกไปนอกราชอาณาจักรบรรลุตามเป้าหมาย</t>
  </si>
  <si>
    <t>แผนงานบุคลากรภาครัฐ</t>
  </si>
  <si>
    <t>กิจกรรมปฏิรูปกฏหมายและพัฒนากระบวนการยุติธรรม</t>
  </si>
  <si>
    <t>ค่าเช่าบ้าน</t>
  </si>
  <si>
    <t>เบิกจ่ายค่าเช่าบ้านให้ข้าราชการตำรวจตามสิทธิ์</t>
  </si>
  <si>
    <t>เป็นสวัสดิการ เพื่อบรรเทาความเดือดร้อนด้านที่พักให้กับข้าราชการตำรวจ</t>
  </si>
  <si>
    <t>โครงการ การรักษาความสงบเรียบร้อยและความมั่นคงภายในประเทศ                                 -กิจกรรม การตรวจสอบ คัดกรองปราบปรามต่างด้าวที่ไม่พึงปรารถนา</t>
  </si>
  <si>
    <t>1.2 ค่าเช่าเครื่องถ่ายเอกสาร</t>
  </si>
  <si>
    <t>1.3 ค่าจ้างเหมาทำความสะอาด</t>
  </si>
  <si>
    <t>แผนการใช้จ่ายงบประมาณ ด่านตรวจคนเข้าเมืองท่าอากาศยานเชียงเชียงใหม่ บก.ตม.2</t>
  </si>
  <si>
    <t>1.4 ค่าเช่าเครื่องถ่ายเอกสาร</t>
  </si>
  <si>
    <t>1.5 วัสดุสำนักงาน</t>
  </si>
  <si>
    <t>1.6 วัสดุเชื้อเพลิงและหล่อลื่น</t>
  </si>
  <si>
    <t>1.7 อื่นๆ</t>
  </si>
  <si>
    <t>ม.ค-มี.ค.68</t>
  </si>
  <si>
    <t>เงินค่าธรรมเนียมตรวจคนเข้าเมืองเพื่อเสริมงบประมาณรายจ่ายประจำปี 2567 ขยายใช้ถึง 30 ก.ย.68</t>
  </si>
  <si>
    <t>ประจำปีงบประมาณ พ.ศ. 2568</t>
  </si>
  <si>
    <t xml:space="preserve"> ข้อมูล ณ วันที่ 1 เมษายน พ.ศ. 2568</t>
  </si>
  <si>
    <t>ต.ค.-ก.ย.68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</si>
</sst>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/>
    <xf numFmtId="43" fontId="0" fillId="0" borderId="0" xfId="0" applyNumberFormat="1"/>
    <xf numFmtId="0" fontId="5" fillId="0" borderId="1" xfId="0" applyFont="1" applyBorder="1" applyAlignment="1">
      <alignment vertical="top" wrapText="1"/>
    </xf>
    <xf numFmtId="0" fontId="3" fillId="0" borderId="1" xfId="0" applyFont="1" applyBorder="1"/>
    <xf numFmtId="0" fontId="7" fillId="0" borderId="1" xfId="0" applyFont="1" applyBorder="1" applyAlignment="1">
      <alignment vertical="top" wrapText="1"/>
    </xf>
    <xf numFmtId="0" fontId="6" fillId="2" borderId="1" xfId="0" applyFont="1" applyFill="1" applyBorder="1"/>
    <xf numFmtId="0" fontId="5" fillId="2" borderId="1" xfId="0" applyFont="1" applyFill="1" applyBorder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43" fontId="4" fillId="0" borderId="1" xfId="1" applyFont="1" applyFill="1" applyBorder="1"/>
    <xf numFmtId="43" fontId="8" fillId="0" borderId="1" xfId="1" applyFont="1" applyFill="1" applyBorder="1"/>
    <xf numFmtId="0" fontId="10" fillId="0" borderId="1" xfId="0" applyFont="1" applyBorder="1" applyAlignment="1">
      <alignment vertical="top"/>
    </xf>
    <xf numFmtId="0" fontId="2" fillId="0" borderId="1" xfId="0" applyFont="1" applyBorder="1"/>
    <xf numFmtId="0" fontId="9" fillId="2" borderId="1" xfId="0" applyFont="1" applyFill="1" applyBorder="1"/>
    <xf numFmtId="0" fontId="8" fillId="2" borderId="1" xfId="0" applyFont="1" applyFill="1" applyBorder="1"/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/>
    <xf numFmtId="43" fontId="7" fillId="0" borderId="1" xfId="1" applyFont="1" applyBorder="1"/>
    <xf numFmtId="0" fontId="11" fillId="0" borderId="1" xfId="0" applyFont="1" applyBorder="1"/>
    <xf numFmtId="0" fontId="10" fillId="0" borderId="1" xfId="0" applyFont="1" applyBorder="1" applyAlignment="1">
      <alignment vertical="center" wrapText="1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2" fillId="0" borderId="1" xfId="1" applyFont="1" applyBorder="1"/>
    <xf numFmtId="43" fontId="10" fillId="0" borderId="1" xfId="1" applyFont="1" applyBorder="1" applyAlignment="1">
      <alignment vertical="center" wrapText="1"/>
    </xf>
    <xf numFmtId="43" fontId="12" fillId="2" borderId="1" xfId="1" applyFont="1" applyFill="1" applyBorder="1"/>
    <xf numFmtId="43" fontId="7" fillId="2" borderId="1" xfId="1" applyFont="1" applyFill="1" applyBorder="1"/>
    <xf numFmtId="0" fontId="7" fillId="2" borderId="1" xfId="0" applyFont="1" applyFill="1" applyBorder="1"/>
    <xf numFmtId="43" fontId="13" fillId="0" borderId="1" xfId="1" applyFont="1" applyFill="1" applyBorder="1"/>
    <xf numFmtId="43" fontId="14" fillId="0" borderId="1" xfId="1" applyFont="1" applyFill="1" applyBorder="1"/>
    <xf numFmtId="0" fontId="14" fillId="0" borderId="1" xfId="0" applyFont="1" applyBorder="1"/>
    <xf numFmtId="43" fontId="15" fillId="0" borderId="1" xfId="1" applyFont="1" applyFill="1" applyBorder="1"/>
    <xf numFmtId="43" fontId="15" fillId="2" borderId="1" xfId="1" applyFont="1" applyFill="1" applyBorder="1"/>
    <xf numFmtId="43" fontId="14" fillId="2" borderId="1" xfId="1" applyFont="1" applyFill="1" applyBorder="1"/>
    <xf numFmtId="0" fontId="14" fillId="2" borderId="1" xfId="0" applyFont="1" applyFill="1" applyBorder="1"/>
    <xf numFmtId="43" fontId="10" fillId="0" borderId="1" xfId="1" applyFont="1" applyFill="1" applyBorder="1"/>
    <xf numFmtId="0" fontId="3" fillId="0" borderId="0" xfId="0" applyFont="1"/>
    <xf numFmtId="43" fontId="15" fillId="0" borderId="0" xfId="1" applyFont="1" applyFill="1" applyBorder="1"/>
    <xf numFmtId="43" fontId="14" fillId="0" borderId="0" xfId="1" applyFont="1" applyFill="1" applyBorder="1"/>
    <xf numFmtId="0" fontId="14" fillId="0" borderId="0" xfId="0" applyFont="1"/>
    <xf numFmtId="43" fontId="10" fillId="0" borderId="0" xfId="1" applyFont="1" applyBorder="1" applyAlignment="1">
      <alignment vertical="center" wrapText="1"/>
    </xf>
    <xf numFmtId="43" fontId="7" fillId="0" borderId="0" xfId="1" applyFont="1" applyBorder="1"/>
    <xf numFmtId="43" fontId="10" fillId="0" borderId="0" xfId="1" applyFont="1" applyFill="1" applyBorder="1"/>
    <xf numFmtId="43" fontId="10" fillId="0" borderId="1" xfId="1" applyFont="1" applyFill="1" applyBorder="1" applyAlignment="1">
      <alignment vertical="center" wrapText="1"/>
    </xf>
    <xf numFmtId="43" fontId="7" fillId="0" borderId="1" xfId="1" applyFont="1" applyFill="1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view="pageBreakPreview" topLeftCell="A22" zoomScale="90" zoomScaleNormal="90" zoomScaleSheetLayoutView="90" workbookViewId="0">
      <selection activeCell="E34" sqref="E34"/>
    </sheetView>
  </sheetViews>
  <sheetFormatPr defaultRowHeight="14.25" x14ac:dyDescent="0.2"/>
  <cols>
    <col min="1" max="1" width="5.875" customWidth="1"/>
    <col min="2" max="2" width="30" bestFit="1" customWidth="1"/>
    <col min="3" max="3" width="16.375" customWidth="1"/>
    <col min="4" max="4" width="9" bestFit="1" customWidth="1"/>
    <col min="5" max="9" width="8.125" customWidth="1"/>
    <col min="10" max="10" width="18.875" customWidth="1"/>
    <col min="11" max="11" width="11.75" bestFit="1" customWidth="1"/>
  </cols>
  <sheetData>
    <row r="1" spans="1:11" ht="21" customHeight="1" x14ac:dyDescent="0.2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ht="21" customHeight="1" x14ac:dyDescent="0.2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20.25" customHeight="1" x14ac:dyDescent="0.2">
      <c r="A3" s="66" t="s">
        <v>35</v>
      </c>
      <c r="B3" s="66"/>
      <c r="C3" s="66"/>
      <c r="D3" s="66"/>
      <c r="E3" s="66"/>
      <c r="F3" s="66"/>
      <c r="G3" s="66"/>
      <c r="H3" s="66"/>
      <c r="I3" s="66"/>
      <c r="J3" s="66"/>
    </row>
    <row r="4" spans="1:11" ht="23.25" customHeight="1" x14ac:dyDescent="0.2">
      <c r="A4" s="72" t="s">
        <v>0</v>
      </c>
      <c r="B4" s="70" t="s">
        <v>11</v>
      </c>
      <c r="C4" s="70" t="s">
        <v>1</v>
      </c>
      <c r="D4" s="67" t="s">
        <v>2</v>
      </c>
      <c r="E4" s="68"/>
      <c r="F4" s="68"/>
      <c r="G4" s="68"/>
      <c r="H4" s="69"/>
      <c r="I4" s="70" t="s">
        <v>8</v>
      </c>
      <c r="J4" s="70" t="s">
        <v>9</v>
      </c>
    </row>
    <row r="5" spans="1:11" x14ac:dyDescent="0.2">
      <c r="A5" s="73"/>
      <c r="B5" s="71"/>
      <c r="C5" s="71"/>
      <c r="D5" s="73" t="s">
        <v>3</v>
      </c>
      <c r="E5" s="74" t="s">
        <v>4</v>
      </c>
      <c r="F5" s="73" t="s">
        <v>5</v>
      </c>
      <c r="G5" s="73" t="s">
        <v>6</v>
      </c>
      <c r="H5" s="73" t="s">
        <v>7</v>
      </c>
      <c r="I5" s="71"/>
      <c r="J5" s="71"/>
    </row>
    <row r="6" spans="1:11" ht="27.75" customHeight="1" x14ac:dyDescent="0.2">
      <c r="A6" s="73"/>
      <c r="B6" s="71"/>
      <c r="C6" s="71"/>
      <c r="D6" s="73"/>
      <c r="E6" s="70"/>
      <c r="F6" s="73"/>
      <c r="G6" s="73"/>
      <c r="H6" s="73"/>
      <c r="I6" s="71"/>
      <c r="J6" s="71"/>
    </row>
    <row r="7" spans="1:11" ht="177" customHeight="1" x14ac:dyDescent="0.3">
      <c r="A7" s="52">
        <v>1</v>
      </c>
      <c r="B7" s="8" t="s">
        <v>24</v>
      </c>
      <c r="C7" s="10" t="s">
        <v>17</v>
      </c>
      <c r="D7" s="2"/>
      <c r="E7" s="6"/>
      <c r="F7" s="1"/>
      <c r="G7" s="1"/>
      <c r="H7" s="1"/>
      <c r="I7" s="4"/>
      <c r="J7" s="8" t="s">
        <v>18</v>
      </c>
    </row>
    <row r="8" spans="1:11" ht="17.25" customHeight="1" x14ac:dyDescent="0.3">
      <c r="A8" s="53"/>
      <c r="B8" s="5" t="s">
        <v>13</v>
      </c>
      <c r="C8" s="5"/>
      <c r="D8" s="50">
        <v>22872</v>
      </c>
      <c r="E8" s="6"/>
      <c r="F8" s="1"/>
      <c r="G8" s="1"/>
      <c r="H8" s="1"/>
      <c r="I8" s="28" t="s">
        <v>36</v>
      </c>
      <c r="J8" s="5"/>
      <c r="K8" s="47"/>
    </row>
    <row r="9" spans="1:11" ht="17.25" customHeight="1" x14ac:dyDescent="0.3">
      <c r="A9" s="53"/>
      <c r="B9" s="5" t="s">
        <v>14</v>
      </c>
      <c r="C9" s="5"/>
      <c r="D9" s="51">
        <v>16913.77</v>
      </c>
      <c r="E9" s="26"/>
      <c r="F9" s="27"/>
      <c r="G9" s="27"/>
      <c r="H9" s="27"/>
      <c r="I9" s="28" t="s">
        <v>36</v>
      </c>
      <c r="J9" s="5"/>
      <c r="K9" s="48"/>
    </row>
    <row r="10" spans="1:11" ht="17.25" customHeight="1" x14ac:dyDescent="0.3">
      <c r="A10" s="53"/>
      <c r="B10" s="5" t="s">
        <v>15</v>
      </c>
      <c r="C10" s="5"/>
      <c r="D10" s="51">
        <v>168000</v>
      </c>
      <c r="E10" s="26"/>
      <c r="F10" s="27"/>
      <c r="G10" s="27"/>
      <c r="H10" s="27"/>
      <c r="I10" s="28" t="s">
        <v>36</v>
      </c>
      <c r="J10" s="5"/>
      <c r="K10" s="48"/>
    </row>
    <row r="11" spans="1:11" ht="17.25" customHeight="1" x14ac:dyDescent="0.3">
      <c r="A11" s="53"/>
      <c r="B11" s="5" t="s">
        <v>28</v>
      </c>
      <c r="C11" s="5"/>
      <c r="D11" s="51">
        <v>96000</v>
      </c>
      <c r="E11" s="26"/>
      <c r="F11" s="27"/>
      <c r="G11" s="27"/>
      <c r="H11" s="27"/>
      <c r="I11" s="28" t="s">
        <v>36</v>
      </c>
      <c r="J11" s="5"/>
      <c r="K11" s="48"/>
    </row>
    <row r="12" spans="1:11" ht="17.25" customHeight="1" x14ac:dyDescent="0.3">
      <c r="A12" s="53"/>
      <c r="B12" s="5" t="s">
        <v>29</v>
      </c>
      <c r="C12" s="5"/>
      <c r="D12" s="51">
        <v>28813.77</v>
      </c>
      <c r="E12" s="26"/>
      <c r="F12" s="27"/>
      <c r="G12" s="27"/>
      <c r="H12" s="27"/>
      <c r="I12" s="28" t="s">
        <v>36</v>
      </c>
      <c r="J12" s="5"/>
      <c r="K12" s="48"/>
    </row>
    <row r="13" spans="1:11" ht="17.25" customHeight="1" x14ac:dyDescent="0.3">
      <c r="A13" s="53"/>
      <c r="B13" s="5" t="s">
        <v>30</v>
      </c>
      <c r="C13" s="5"/>
      <c r="D13" s="51">
        <v>14773</v>
      </c>
      <c r="E13" s="26"/>
      <c r="F13" s="27"/>
      <c r="G13" s="27"/>
      <c r="H13" s="27"/>
      <c r="I13" s="28" t="s">
        <v>36</v>
      </c>
      <c r="J13" s="5"/>
      <c r="K13" s="48"/>
    </row>
    <row r="14" spans="1:11" ht="17.25" customHeight="1" x14ac:dyDescent="0.3">
      <c r="A14" s="53"/>
      <c r="B14" s="5" t="s">
        <v>31</v>
      </c>
      <c r="C14" s="5"/>
      <c r="D14" s="51">
        <v>20627.46</v>
      </c>
      <c r="E14" s="26"/>
      <c r="F14" s="27"/>
      <c r="G14" s="27"/>
      <c r="H14" s="27"/>
      <c r="I14" s="28" t="s">
        <v>36</v>
      </c>
      <c r="J14" s="5"/>
      <c r="K14" s="48"/>
    </row>
    <row r="15" spans="1:11" ht="17.25" customHeight="1" x14ac:dyDescent="0.3">
      <c r="A15" s="53"/>
      <c r="B15" s="9" t="s">
        <v>16</v>
      </c>
      <c r="C15" s="5"/>
      <c r="D15" s="30">
        <f>SUM(D8:D14)</f>
        <v>368000.00000000006</v>
      </c>
      <c r="E15" s="31"/>
      <c r="F15" s="27"/>
      <c r="G15" s="27"/>
      <c r="H15" s="27"/>
      <c r="I15" s="29"/>
      <c r="J15" s="5"/>
      <c r="K15" s="7"/>
    </row>
    <row r="16" spans="1:11" ht="17.25" customHeight="1" x14ac:dyDescent="0.3">
      <c r="A16" s="54"/>
      <c r="B16" s="9" t="s">
        <v>12</v>
      </c>
      <c r="C16" s="5"/>
      <c r="D16" s="30">
        <v>25700</v>
      </c>
      <c r="E16" s="25"/>
      <c r="F16" s="27"/>
      <c r="G16" s="27"/>
      <c r="H16" s="27"/>
      <c r="I16" s="29"/>
      <c r="J16" s="5"/>
    </row>
    <row r="17" spans="1:11" ht="18.75" x14ac:dyDescent="0.3">
      <c r="A17" s="3" t="s">
        <v>10</v>
      </c>
      <c r="B17" s="11"/>
      <c r="C17" s="12"/>
      <c r="D17" s="32">
        <f>D15+D16</f>
        <v>393700.00000000006</v>
      </c>
      <c r="E17" s="33"/>
      <c r="F17" s="34"/>
      <c r="G17" s="34"/>
      <c r="H17" s="34"/>
      <c r="I17" s="34"/>
      <c r="J17" s="12"/>
      <c r="K17" s="7"/>
    </row>
    <row r="18" spans="1:11" ht="15.75" customHeight="1" x14ac:dyDescent="0.3">
      <c r="A18" s="55">
        <v>2</v>
      </c>
      <c r="B18" s="15" t="s">
        <v>19</v>
      </c>
      <c r="C18" s="59" t="s">
        <v>22</v>
      </c>
      <c r="D18" s="35"/>
      <c r="E18" s="36"/>
      <c r="F18" s="37"/>
      <c r="G18" s="37"/>
      <c r="H18" s="37"/>
      <c r="I18" s="37"/>
      <c r="J18" s="62" t="s">
        <v>23</v>
      </c>
      <c r="K18" s="7"/>
    </row>
    <row r="19" spans="1:11" ht="15.75" customHeight="1" x14ac:dyDescent="0.25">
      <c r="A19" s="56"/>
      <c r="B19" s="19" t="s">
        <v>20</v>
      </c>
      <c r="C19" s="60"/>
      <c r="D19" s="38"/>
      <c r="E19" s="36"/>
      <c r="F19" s="37"/>
      <c r="G19" s="37"/>
      <c r="H19" s="37"/>
      <c r="I19" s="26"/>
      <c r="J19" s="63"/>
      <c r="K19" s="7"/>
    </row>
    <row r="20" spans="1:11" ht="15.75" customHeight="1" x14ac:dyDescent="0.3">
      <c r="A20" s="57"/>
      <c r="B20" s="20" t="s">
        <v>21</v>
      </c>
      <c r="C20" s="61"/>
      <c r="D20" s="38">
        <v>561000</v>
      </c>
      <c r="E20" s="36"/>
      <c r="F20" s="37"/>
      <c r="G20" s="37"/>
      <c r="H20" s="37"/>
      <c r="I20" s="28" t="s">
        <v>32</v>
      </c>
      <c r="J20" s="64"/>
      <c r="K20" s="7"/>
    </row>
    <row r="21" spans="1:11" ht="15.75" customHeight="1" x14ac:dyDescent="0.3">
      <c r="A21" s="3" t="s">
        <v>10</v>
      </c>
      <c r="B21" s="21"/>
      <c r="C21" s="22"/>
      <c r="D21" s="39">
        <v>561000</v>
      </c>
      <c r="E21" s="40"/>
      <c r="F21" s="41"/>
      <c r="G21" s="41"/>
      <c r="H21" s="41"/>
      <c r="I21" s="41"/>
      <c r="J21" s="22"/>
      <c r="K21" s="7"/>
    </row>
    <row r="22" spans="1:11" ht="177" customHeight="1" x14ac:dyDescent="0.3">
      <c r="A22" s="58">
        <v>3</v>
      </c>
      <c r="B22" s="23" t="s">
        <v>33</v>
      </c>
      <c r="C22" s="10" t="s">
        <v>17</v>
      </c>
      <c r="D22" s="17"/>
      <c r="E22" s="18"/>
      <c r="F22" s="16"/>
      <c r="G22" s="16"/>
      <c r="H22" s="16"/>
      <c r="I22" s="16"/>
      <c r="J22" s="8" t="s">
        <v>18</v>
      </c>
      <c r="K22" s="7"/>
    </row>
    <row r="23" spans="1:11" ht="17.25" customHeight="1" x14ac:dyDescent="0.3">
      <c r="A23" s="58"/>
      <c r="B23" s="5" t="s">
        <v>13</v>
      </c>
      <c r="C23" s="16"/>
      <c r="D23" s="42">
        <v>271000</v>
      </c>
      <c r="E23" s="18"/>
      <c r="F23" s="16"/>
      <c r="G23" s="16"/>
      <c r="H23" s="16"/>
      <c r="I23" s="28" t="s">
        <v>36</v>
      </c>
      <c r="J23" s="16"/>
      <c r="K23" s="49"/>
    </row>
    <row r="24" spans="1:11" ht="17.25" customHeight="1" x14ac:dyDescent="0.3">
      <c r="A24" s="58"/>
      <c r="B24" s="20" t="s">
        <v>25</v>
      </c>
      <c r="C24" s="16"/>
      <c r="D24" s="42">
        <v>0</v>
      </c>
      <c r="E24" s="36"/>
      <c r="F24" s="37"/>
      <c r="G24" s="37"/>
      <c r="H24" s="37"/>
      <c r="I24" s="28" t="s">
        <v>36</v>
      </c>
      <c r="J24" s="16"/>
      <c r="K24" s="49"/>
    </row>
    <row r="25" spans="1:11" ht="17.25" customHeight="1" x14ac:dyDescent="0.3">
      <c r="A25" s="58"/>
      <c r="B25" s="20" t="s">
        <v>26</v>
      </c>
      <c r="C25" s="16"/>
      <c r="D25" s="42">
        <v>144000</v>
      </c>
      <c r="E25" s="36"/>
      <c r="F25" s="37"/>
      <c r="G25" s="37"/>
      <c r="H25" s="37"/>
      <c r="I25" s="28" t="s">
        <v>36</v>
      </c>
      <c r="J25" s="16"/>
      <c r="K25" s="49"/>
    </row>
    <row r="26" spans="1:11" ht="17.25" customHeight="1" x14ac:dyDescent="0.3">
      <c r="A26" s="58"/>
      <c r="B26" s="9" t="s">
        <v>16</v>
      </c>
      <c r="C26" s="16"/>
      <c r="D26" s="42">
        <v>415000</v>
      </c>
      <c r="E26" s="36"/>
      <c r="F26" s="37"/>
      <c r="G26" s="37"/>
      <c r="H26" s="37"/>
      <c r="I26" s="28" t="s">
        <v>36</v>
      </c>
      <c r="J26" s="16"/>
      <c r="K26" s="7"/>
    </row>
    <row r="27" spans="1:11" ht="17.25" customHeight="1" x14ac:dyDescent="0.3">
      <c r="A27" s="58"/>
      <c r="B27" s="9" t="s">
        <v>12</v>
      </c>
      <c r="C27" s="16"/>
      <c r="D27" s="42">
        <v>31141</v>
      </c>
      <c r="E27" s="36"/>
      <c r="F27" s="37"/>
      <c r="G27" s="37"/>
      <c r="H27" s="37"/>
      <c r="I27" s="28" t="s">
        <v>36</v>
      </c>
      <c r="J27" s="16"/>
      <c r="K27" s="7"/>
    </row>
    <row r="28" spans="1:11" ht="17.25" customHeight="1" x14ac:dyDescent="0.3">
      <c r="A28" s="3" t="s">
        <v>10</v>
      </c>
      <c r="B28" s="24"/>
      <c r="C28" s="22"/>
      <c r="D28" s="39">
        <f>D26+D27</f>
        <v>446141</v>
      </c>
      <c r="E28" s="40"/>
      <c r="F28" s="41"/>
      <c r="G28" s="41"/>
      <c r="H28" s="41"/>
      <c r="I28" s="41"/>
      <c r="J28" s="22"/>
      <c r="K28" s="7"/>
    </row>
    <row r="29" spans="1:11" ht="18.75" x14ac:dyDescent="0.3">
      <c r="A29" s="14"/>
      <c r="B29" s="43"/>
      <c r="C29" s="13"/>
      <c r="D29" s="44"/>
      <c r="E29" s="45"/>
      <c r="F29" s="46"/>
      <c r="G29" s="46"/>
      <c r="H29" s="46"/>
      <c r="I29" s="46"/>
      <c r="J29" s="13"/>
      <c r="K29" s="7"/>
    </row>
  </sheetData>
  <mergeCells count="19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A7:A16"/>
    <mergeCell ref="A18:A20"/>
    <mergeCell ref="A22:A27"/>
    <mergeCell ref="C18:C20"/>
    <mergeCell ref="J18:J20"/>
  </mergeCells>
  <printOptions horizontalCentered="1"/>
  <pageMargins left="0.70866141732283472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ด่าน ตม.ทอ.เชียงใหม่</cp:lastModifiedBy>
  <cp:lastPrinted>2025-04-28T02:35:43Z</cp:lastPrinted>
  <dcterms:created xsi:type="dcterms:W3CDTF">2024-01-10T07:59:11Z</dcterms:created>
  <dcterms:modified xsi:type="dcterms:W3CDTF">2025-04-28T02:40:20Z</dcterms:modified>
</cp:coreProperties>
</file>